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rzetragi 2025\13 roboty rózne\"/>
    </mc:Choice>
  </mc:AlternateContent>
  <xr:revisionPtr revIDLastSave="0" documentId="13_ncr:1_{4ECA5788-65C8-4F3B-AF31-EC9464F993DC}" xr6:coauthVersionLast="47" xr6:coauthVersionMax="47" xr10:uidLastSave="{00000000-0000-0000-0000-000000000000}"/>
  <bookViews>
    <workbookView xWindow="-120" yWindow="-120" windowWidth="29040" windowHeight="15720" xr2:uid="{2AE96B9D-CC25-4E28-ABC1-C256053341A2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1" i="1" l="1"/>
  <c r="I31" i="1"/>
  <c r="I15" i="1"/>
  <c r="J31" i="1"/>
  <c r="Q31" i="1" s="1"/>
  <c r="Q16" i="1"/>
  <c r="Q17" i="1"/>
  <c r="Q18" i="1"/>
  <c r="Q19" i="1"/>
  <c r="Q20" i="1"/>
  <c r="Q21" i="1"/>
  <c r="Q22" i="1"/>
  <c r="Q23" i="1"/>
  <c r="Q24" i="1"/>
  <c r="Q25" i="1"/>
  <c r="Q26" i="1"/>
  <c r="Q28" i="1"/>
  <c r="Q29" i="1"/>
  <c r="Q30" i="1"/>
  <c r="Q15" i="1"/>
  <c r="J16" i="1"/>
  <c r="J17" i="1"/>
  <c r="J18" i="1"/>
  <c r="J19" i="1"/>
  <c r="J20" i="1"/>
  <c r="J21" i="1"/>
  <c r="J22" i="1"/>
  <c r="J23" i="1"/>
  <c r="J24" i="1"/>
  <c r="J25" i="1"/>
  <c r="J26" i="1"/>
  <c r="J27" i="1"/>
  <c r="Q27" i="1" s="1"/>
  <c r="J28" i="1"/>
  <c r="J29" i="1"/>
  <c r="J30" i="1"/>
  <c r="J15" i="1"/>
  <c r="S14" i="1"/>
  <c r="R14" i="1"/>
</calcChain>
</file>

<file path=xl/sharedStrings.xml><?xml version="1.0" encoding="utf-8"?>
<sst xmlns="http://schemas.openxmlformats.org/spreadsheetml/2006/main" count="210" uniqueCount="82">
  <si>
    <t>Lp.</t>
  </si>
  <si>
    <t>Adres</t>
  </si>
  <si>
    <t>Rodzaj remontu</t>
  </si>
  <si>
    <t>Sposób wyceny</t>
  </si>
  <si>
    <t>1.</t>
  </si>
  <si>
    <t>kosztorys</t>
  </si>
  <si>
    <t>2.</t>
  </si>
  <si>
    <t>3.</t>
  </si>
  <si>
    <t>Adres budynku</t>
  </si>
  <si>
    <t>4.</t>
  </si>
  <si>
    <t>Niepodległości 24</t>
  </si>
  <si>
    <t>5.</t>
  </si>
  <si>
    <t>6.</t>
  </si>
  <si>
    <t>7.</t>
  </si>
  <si>
    <t>8.</t>
  </si>
  <si>
    <t>9.</t>
  </si>
  <si>
    <t>11.</t>
  </si>
  <si>
    <t>12.</t>
  </si>
  <si>
    <t>13.</t>
  </si>
  <si>
    <t>Wymiana opaski kapilarnej przy budynku wg przedmiaru</t>
  </si>
  <si>
    <t>Powierzchnia m2</t>
  </si>
  <si>
    <t>Powierzchnia m/m2</t>
  </si>
  <si>
    <t>1/3 ściany południowej - wymiana docieplenia z wełny na docieplenie metodą lekko -mokrą styropianem fasadowym grafitowym λ=0,031W/(m*K), grubości 15cm tynk barwiony w masie.</t>
  </si>
  <si>
    <t>A.	Docieplenie ścian metodą lekko -mokrą z zastosowaniem tynków barwionych w masie lub mineralnych malowanych farbą silikonową, w następujących budynkach</t>
  </si>
  <si>
    <t>Popiełuszki 1b</t>
  </si>
  <si>
    <t>Słowackiego 9</t>
  </si>
  <si>
    <t>B. Pozostałe roboty remontowe:</t>
  </si>
  <si>
    <t>Balladyny 4</t>
  </si>
  <si>
    <t>Balladyny 6</t>
  </si>
  <si>
    <t>Remont podestów przed klatkami</t>
  </si>
  <si>
    <t>Remont pionu balkonów</t>
  </si>
  <si>
    <t>wg. kosztorysu</t>
  </si>
  <si>
    <t>10.</t>
  </si>
  <si>
    <t>14.</t>
  </si>
  <si>
    <t>15.</t>
  </si>
  <si>
    <t>Grunwaldzka 3</t>
  </si>
  <si>
    <t>remont gzymsu od strony zachodniej</t>
  </si>
  <si>
    <t>55,5 mb</t>
  </si>
  <si>
    <t>remont czapek kominowych</t>
  </si>
  <si>
    <t>Pogodna 3</t>
  </si>
  <si>
    <t>13,825m2</t>
  </si>
  <si>
    <t xml:space="preserve">Pogodna 5 </t>
  </si>
  <si>
    <t>3,5*3,5x3 m2
2x1,5x3 mb rynny
2x3x3 mb rury spustowej</t>
  </si>
  <si>
    <t>Pogodna 7</t>
  </si>
  <si>
    <t>wymiana płytek pcv na płytki gresowe</t>
  </si>
  <si>
    <t>1,5*11,60*4 m2
(1,5*2+11,60*2)*4 - cokoliki</t>
  </si>
  <si>
    <t>Popiełuszki 11</t>
  </si>
  <si>
    <t>remont kominów</t>
  </si>
  <si>
    <t>3szt.</t>
  </si>
  <si>
    <t xml:space="preserve">1szt. </t>
  </si>
  <si>
    <t>malowanie klatki schodowej do 1p z uzupełnieniem ubytków</t>
  </si>
  <si>
    <t>ryczałt</t>
  </si>
  <si>
    <t>cena za 1mb</t>
  </si>
  <si>
    <t>Popiełuszki 4</t>
  </si>
  <si>
    <t>2 szt.</t>
  </si>
  <si>
    <t xml:space="preserve">16. </t>
  </si>
  <si>
    <t>przekładka kostki wraz z wykonaniem odwodnienia</t>
  </si>
  <si>
    <t>1 szt.</t>
  </si>
  <si>
    <t>cena za szt.</t>
  </si>
  <si>
    <t>Wadium</t>
  </si>
  <si>
    <t>remont wejść do klatek do 1p</t>
  </si>
  <si>
    <t>Krasińskiego 3e</t>
  </si>
  <si>
    <t>Zielińskiego 3</t>
  </si>
  <si>
    <t>remont wejść do klatek kl. I-III - naprawa pokrycia dachowego wykonanie nowych obróbek ścian i murów wykonanie rynien z obu stron daszków oraz rur spustowych</t>
  </si>
  <si>
    <t>odświeżenie klatki do parteru</t>
  </si>
  <si>
    <t>Wyszyńskiego 19</t>
  </si>
  <si>
    <t xml:space="preserve">wymiana wyłazów dachowych z litego poliwęglanu z obrobieniem </t>
  </si>
  <si>
    <t>Krasińskiego 5</t>
  </si>
  <si>
    <t>Grunwaldzka 5</t>
  </si>
  <si>
    <t>remont 5 balkonów z wymianą balustrad i montażem płyt HPL</t>
  </si>
  <si>
    <t>cena za m2</t>
  </si>
  <si>
    <t>Cena netto</t>
  </si>
  <si>
    <t>Termin realizacji</t>
  </si>
  <si>
    <t>Naprawa obróbek blacharskich poprzez wykonanie pasa nadrynnowego strony południowo wschodniej z wykonaniem uszczelnień</t>
  </si>
  <si>
    <t>70 mb</t>
  </si>
  <si>
    <t>63m2</t>
  </si>
  <si>
    <t>remont daszku kl. I - naprawa spodu oraz czoła daszku</t>
  </si>
  <si>
    <t>spód - 4,2*3+2*0,4*1,2 m2
czoło - 3*4,2*0,6 m2</t>
  </si>
  <si>
    <t xml:space="preserve">17. </t>
  </si>
  <si>
    <t>Wyszynskeigo 16A</t>
  </si>
  <si>
    <t>3x6mb</t>
  </si>
  <si>
    <t>wykonanie włączenie 2 rur spustowych do wpustu drogowego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</si>
</sst>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zł&quot;;[Red]\-#,##0\ &quot;zł&quot;"/>
    <numFmt numFmtId="44" formatCode="_-* #,##0.00\ &quot;zł&quot;_-;\-* #,##0.00\ &quot;zł&quot;_-;_-* &quot;-&quot;??\ &quot;zł&quot;_-;_-@_-"/>
    <numFmt numFmtId="164" formatCode="_-* #,##0\ &quot;zł&quot;_-;\-* #,##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.5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.5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8" fillId="2" borderId="1" xfId="0" applyFont="1" applyFill="1" applyBorder="1" applyAlignment="1">
      <alignment horizontal="left" vertical="center"/>
    </xf>
    <xf numFmtId="164" fontId="8" fillId="2" borderId="1" xfId="1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 indent="2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8" fillId="3" borderId="1" xfId="0" applyFont="1" applyFill="1" applyBorder="1" applyAlignment="1">
      <alignment vertical="center" wrapText="1"/>
    </xf>
    <xf numFmtId="6" fontId="4" fillId="0" borderId="1" xfId="0" applyNumberFormat="1" applyFont="1" applyBorder="1"/>
    <xf numFmtId="0" fontId="8" fillId="0" borderId="1" xfId="0" applyFont="1" applyBorder="1" applyAlignment="1">
      <alignment vertical="center"/>
    </xf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2" borderId="0" xfId="0" applyFont="1" applyFill="1" applyAlignment="1">
      <alignment horizontal="right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54CC3-8B3C-4D34-8800-FF8C38B745CB}">
  <sheetPr>
    <pageSetUpPr fitToPage="1"/>
  </sheetPr>
  <dimension ref="A4:S31"/>
  <sheetViews>
    <sheetView tabSelected="1" topLeftCell="A13" workbookViewId="0">
      <selection activeCell="P32" sqref="P32"/>
    </sheetView>
  </sheetViews>
  <sheetFormatPr defaultRowHeight="12.75" x14ac:dyDescent="0.2"/>
  <cols>
    <col min="1" max="1" width="5.5703125" style="5" customWidth="1"/>
    <col min="2" max="2" width="15.7109375" style="5" customWidth="1"/>
    <col min="3" max="3" width="30.7109375" style="5" customWidth="1"/>
    <col min="4" max="4" width="9.140625" style="5"/>
    <col min="5" max="5" width="16.28515625" style="5" customWidth="1"/>
    <col min="6" max="8" width="9.140625" style="5"/>
    <col min="9" max="9" width="15.28515625" style="5" customWidth="1"/>
    <col min="10" max="10" width="32.5703125" style="5" customWidth="1"/>
    <col min="11" max="11" width="9.140625" style="5"/>
    <col min="12" max="12" width="15" style="5" customWidth="1"/>
    <col min="13" max="15" width="9.140625" style="5"/>
    <col min="16" max="16" width="15.85546875" style="5" customWidth="1"/>
    <col min="17" max="17" width="31.5703125" style="5" customWidth="1"/>
    <col min="18" max="16384" width="9.140625" style="5"/>
  </cols>
  <sheetData>
    <row r="4" spans="1:19" x14ac:dyDescent="0.2">
      <c r="A4" s="25" t="s">
        <v>23</v>
      </c>
      <c r="B4" s="25"/>
      <c r="C4" s="25"/>
      <c r="D4" s="25"/>
      <c r="E4" s="25"/>
      <c r="H4" s="25" t="s">
        <v>23</v>
      </c>
      <c r="I4" s="25"/>
      <c r="J4" s="25"/>
      <c r="K4" s="25"/>
      <c r="L4" s="25"/>
      <c r="O4" s="25" t="s">
        <v>23</v>
      </c>
      <c r="P4" s="25"/>
      <c r="Q4" s="25"/>
      <c r="R4" s="25"/>
      <c r="S4" s="25"/>
    </row>
    <row r="5" spans="1:19" x14ac:dyDescent="0.2">
      <c r="A5" s="25"/>
      <c r="B5" s="25"/>
      <c r="C5" s="25"/>
      <c r="D5" s="25"/>
      <c r="E5" s="25"/>
      <c r="H5" s="25"/>
      <c r="I5" s="25"/>
      <c r="J5" s="25"/>
      <c r="K5" s="25"/>
      <c r="L5" s="25"/>
      <c r="O5" s="25"/>
      <c r="P5" s="25"/>
      <c r="Q5" s="25"/>
      <c r="R5" s="25"/>
      <c r="S5" s="25"/>
    </row>
    <row r="6" spans="1:19" ht="25.5" x14ac:dyDescent="0.2">
      <c r="A6" s="6" t="s">
        <v>0</v>
      </c>
      <c r="B6" s="7" t="s">
        <v>1</v>
      </c>
      <c r="C6" s="6" t="s">
        <v>2</v>
      </c>
      <c r="D6" s="6" t="s">
        <v>3</v>
      </c>
      <c r="E6" s="8" t="s">
        <v>20</v>
      </c>
      <c r="H6" s="6" t="s">
        <v>0</v>
      </c>
      <c r="I6" s="7" t="s">
        <v>1</v>
      </c>
      <c r="J6" s="6" t="s">
        <v>2</v>
      </c>
      <c r="K6" s="6" t="s">
        <v>3</v>
      </c>
      <c r="L6" s="8" t="s">
        <v>59</v>
      </c>
      <c r="O6" s="6" t="s">
        <v>0</v>
      </c>
      <c r="P6" s="7" t="s">
        <v>1</v>
      </c>
      <c r="Q6" s="6" t="s">
        <v>2</v>
      </c>
      <c r="R6" s="6" t="s">
        <v>71</v>
      </c>
      <c r="S6" s="8" t="s">
        <v>72</v>
      </c>
    </row>
    <row r="7" spans="1:19" ht="90" x14ac:dyDescent="0.2">
      <c r="A7" s="9" t="s">
        <v>4</v>
      </c>
      <c r="B7" s="10" t="s">
        <v>25</v>
      </c>
      <c r="C7" s="1" t="s">
        <v>22</v>
      </c>
      <c r="D7" s="9" t="s">
        <v>5</v>
      </c>
      <c r="E7" s="11" t="s">
        <v>31</v>
      </c>
      <c r="H7" s="9" t="s">
        <v>4</v>
      </c>
      <c r="I7" s="10" t="s">
        <v>25</v>
      </c>
      <c r="J7" s="1" t="s">
        <v>22</v>
      </c>
      <c r="K7" s="9" t="s">
        <v>5</v>
      </c>
      <c r="L7" s="12">
        <v>1500</v>
      </c>
      <c r="O7" s="9" t="s">
        <v>4</v>
      </c>
      <c r="P7" s="10" t="s">
        <v>25</v>
      </c>
      <c r="Q7" s="1" t="s">
        <v>22</v>
      </c>
      <c r="R7" s="9"/>
      <c r="S7" s="12"/>
    </row>
    <row r="8" spans="1:19" x14ac:dyDescent="0.2">
      <c r="A8" s="26"/>
      <c r="B8" s="27"/>
      <c r="C8" s="28"/>
      <c r="D8" s="26"/>
      <c r="E8" s="29"/>
      <c r="H8" s="26"/>
      <c r="I8" s="27"/>
      <c r="J8" s="28"/>
      <c r="K8" s="26"/>
      <c r="L8" s="29"/>
      <c r="O8" s="26"/>
      <c r="P8" s="27"/>
      <c r="Q8" s="28"/>
      <c r="R8" s="26"/>
      <c r="S8" s="29"/>
    </row>
    <row r="9" spans="1:19" x14ac:dyDescent="0.2">
      <c r="A9" s="26"/>
      <c r="B9" s="27"/>
      <c r="C9" s="28"/>
      <c r="D9" s="26"/>
      <c r="E9" s="29"/>
      <c r="H9" s="26"/>
      <c r="I9" s="27"/>
      <c r="J9" s="28"/>
      <c r="K9" s="26"/>
      <c r="L9" s="29"/>
      <c r="O9" s="26"/>
      <c r="P9" s="27"/>
      <c r="Q9" s="28"/>
      <c r="R9" s="26"/>
      <c r="S9" s="29"/>
    </row>
    <row r="12" spans="1:19" x14ac:dyDescent="0.2">
      <c r="A12" s="13" t="s">
        <v>26</v>
      </c>
      <c r="H12" s="13" t="s">
        <v>26</v>
      </c>
      <c r="O12" s="13" t="s">
        <v>26</v>
      </c>
    </row>
    <row r="13" spans="1:19" x14ac:dyDescent="0.2">
      <c r="A13" s="14"/>
      <c r="H13" s="14"/>
      <c r="O13" s="14"/>
    </row>
    <row r="14" spans="1:19" ht="25.5" x14ac:dyDescent="0.2">
      <c r="A14" s="6" t="s">
        <v>0</v>
      </c>
      <c r="B14" s="7" t="s">
        <v>8</v>
      </c>
      <c r="C14" s="6" t="s">
        <v>2</v>
      </c>
      <c r="D14" s="6" t="s">
        <v>3</v>
      </c>
      <c r="E14" s="8" t="s">
        <v>21</v>
      </c>
      <c r="H14" s="6" t="s">
        <v>0</v>
      </c>
      <c r="I14" s="7" t="s">
        <v>8</v>
      </c>
      <c r="J14" s="6" t="s">
        <v>2</v>
      </c>
      <c r="K14" s="6" t="s">
        <v>3</v>
      </c>
      <c r="L14" s="8" t="s">
        <v>59</v>
      </c>
      <c r="O14" s="6" t="s">
        <v>0</v>
      </c>
      <c r="P14" s="7" t="s">
        <v>8</v>
      </c>
      <c r="Q14" s="6" t="s">
        <v>2</v>
      </c>
      <c r="R14" s="6" t="str">
        <f>R6</f>
        <v>Cena netto</v>
      </c>
      <c r="S14" s="8" t="str">
        <f>S6</f>
        <v>Termin realizacji</v>
      </c>
    </row>
    <row r="15" spans="1:19" ht="25.5" x14ac:dyDescent="0.2">
      <c r="A15" s="9" t="s">
        <v>4</v>
      </c>
      <c r="B15" s="15" t="s">
        <v>27</v>
      </c>
      <c r="C15" s="16" t="s">
        <v>19</v>
      </c>
      <c r="D15" s="2" t="s">
        <v>5</v>
      </c>
      <c r="E15" s="11" t="s">
        <v>31</v>
      </c>
      <c r="H15" s="9" t="s">
        <v>4</v>
      </c>
      <c r="I15" s="15" t="str">
        <f>B15</f>
        <v>Balladyny 4</v>
      </c>
      <c r="J15" s="16" t="str">
        <f>C15</f>
        <v>Wymiana opaski kapilarnej przy budynku wg przedmiaru</v>
      </c>
      <c r="K15" s="2" t="s">
        <v>5</v>
      </c>
      <c r="L15" s="12">
        <v>500</v>
      </c>
      <c r="O15" s="9" t="s">
        <v>4</v>
      </c>
      <c r="P15" s="15" t="s">
        <v>27</v>
      </c>
      <c r="Q15" s="16" t="str">
        <f>J15</f>
        <v>Wymiana opaski kapilarnej przy budynku wg przedmiaru</v>
      </c>
      <c r="R15" s="2"/>
      <c r="S15" s="12"/>
    </row>
    <row r="16" spans="1:19" ht="15" x14ac:dyDescent="0.2">
      <c r="A16" s="9" t="s">
        <v>6</v>
      </c>
      <c r="B16" s="15" t="s">
        <v>28</v>
      </c>
      <c r="C16" s="16" t="s">
        <v>29</v>
      </c>
      <c r="D16" s="2" t="s">
        <v>5</v>
      </c>
      <c r="E16" s="11" t="s">
        <v>31</v>
      </c>
      <c r="H16" s="9" t="s">
        <v>6</v>
      </c>
      <c r="I16" s="15" t="s">
        <v>28</v>
      </c>
      <c r="J16" s="16" t="str">
        <f t="shared" ref="J16:J31" si="0">C16</f>
        <v>Remont podestów przed klatkami</v>
      </c>
      <c r="K16" s="2" t="s">
        <v>5</v>
      </c>
      <c r="L16" s="12">
        <v>500</v>
      </c>
      <c r="O16" s="9" t="s">
        <v>6</v>
      </c>
      <c r="P16" s="15" t="s">
        <v>28</v>
      </c>
      <c r="Q16" s="16" t="str">
        <f t="shared" ref="Q16:Q31" si="1">J16</f>
        <v>Remont podestów przed klatkami</v>
      </c>
      <c r="R16" s="2"/>
      <c r="S16" s="12"/>
    </row>
    <row r="17" spans="1:19" ht="15" x14ac:dyDescent="0.2">
      <c r="A17" s="9" t="s">
        <v>7</v>
      </c>
      <c r="B17" s="3" t="s">
        <v>24</v>
      </c>
      <c r="C17" s="4" t="s">
        <v>30</v>
      </c>
      <c r="D17" s="2" t="s">
        <v>5</v>
      </c>
      <c r="E17" s="11" t="s">
        <v>31</v>
      </c>
      <c r="H17" s="9" t="s">
        <v>7</v>
      </c>
      <c r="I17" s="3" t="s">
        <v>24</v>
      </c>
      <c r="J17" s="16" t="str">
        <f t="shared" si="0"/>
        <v>Remont pionu balkonów</v>
      </c>
      <c r="K17" s="2" t="s">
        <v>5</v>
      </c>
      <c r="L17" s="12">
        <v>500</v>
      </c>
      <c r="O17" s="9" t="s">
        <v>7</v>
      </c>
      <c r="P17" s="3" t="s">
        <v>24</v>
      </c>
      <c r="Q17" s="16" t="str">
        <f t="shared" si="1"/>
        <v>Remont pionu balkonów</v>
      </c>
      <c r="R17" s="2"/>
      <c r="S17" s="12"/>
    </row>
    <row r="18" spans="1:19" ht="51" x14ac:dyDescent="0.2">
      <c r="A18" s="9" t="s">
        <v>9</v>
      </c>
      <c r="B18" s="15" t="s">
        <v>35</v>
      </c>
      <c r="C18" s="22" t="s">
        <v>73</v>
      </c>
      <c r="D18" s="17" t="s">
        <v>51</v>
      </c>
      <c r="E18" s="17" t="s">
        <v>74</v>
      </c>
      <c r="H18" s="9" t="s">
        <v>9</v>
      </c>
      <c r="I18" s="15" t="s">
        <v>35</v>
      </c>
      <c r="J18" s="16" t="str">
        <f t="shared" si="0"/>
        <v>Naprawa obróbek blacharskich poprzez wykonanie pasa nadrynnowego strony południowo wschodniej z wykonaniem uszczelnień</v>
      </c>
      <c r="K18" s="17" t="s">
        <v>51</v>
      </c>
      <c r="L18" s="12">
        <v>500</v>
      </c>
      <c r="O18" s="9" t="s">
        <v>9</v>
      </c>
      <c r="P18" s="15" t="s">
        <v>35</v>
      </c>
      <c r="Q18" s="16" t="str">
        <f t="shared" si="1"/>
        <v>Naprawa obróbek blacharskich poprzez wykonanie pasa nadrynnowego strony południowo wschodniej z wykonaniem uszczelnień</v>
      </c>
      <c r="R18" s="17"/>
      <c r="S18" s="12"/>
    </row>
    <row r="19" spans="1:19" x14ac:dyDescent="0.2">
      <c r="A19" s="9" t="s">
        <v>11</v>
      </c>
      <c r="B19" s="15" t="s">
        <v>10</v>
      </c>
      <c r="C19" s="16" t="s">
        <v>60</v>
      </c>
      <c r="D19" s="17" t="s">
        <v>51</v>
      </c>
      <c r="E19" s="17" t="s">
        <v>48</v>
      </c>
      <c r="H19" s="9" t="s">
        <v>11</v>
      </c>
      <c r="I19" s="15" t="s">
        <v>10</v>
      </c>
      <c r="J19" s="16" t="str">
        <f t="shared" si="0"/>
        <v>remont wejść do klatek do 1p</v>
      </c>
      <c r="K19" s="17" t="s">
        <v>51</v>
      </c>
      <c r="L19" s="12">
        <v>500</v>
      </c>
      <c r="O19" s="9" t="s">
        <v>11</v>
      </c>
      <c r="P19" s="15" t="s">
        <v>10</v>
      </c>
      <c r="Q19" s="16" t="str">
        <f t="shared" si="1"/>
        <v>remont wejść do klatek do 1p</v>
      </c>
      <c r="R19" s="17"/>
      <c r="S19" s="12"/>
    </row>
    <row r="20" spans="1:19" ht="25.5" x14ac:dyDescent="0.2">
      <c r="A20" s="9" t="s">
        <v>12</v>
      </c>
      <c r="B20" s="15" t="s">
        <v>61</v>
      </c>
      <c r="C20" s="16" t="s">
        <v>50</v>
      </c>
      <c r="D20" s="17" t="s">
        <v>51</v>
      </c>
      <c r="E20" s="17" t="s">
        <v>49</v>
      </c>
      <c r="H20" s="9" t="s">
        <v>12</v>
      </c>
      <c r="I20" s="15" t="s">
        <v>61</v>
      </c>
      <c r="J20" s="16" t="str">
        <f t="shared" si="0"/>
        <v>malowanie klatki schodowej do 1p z uzupełnieniem ubytków</v>
      </c>
      <c r="K20" s="17" t="s">
        <v>51</v>
      </c>
      <c r="L20" s="12">
        <v>500</v>
      </c>
      <c r="O20" s="9" t="s">
        <v>12</v>
      </c>
      <c r="P20" s="15" t="s">
        <v>61</v>
      </c>
      <c r="Q20" s="16" t="str">
        <f t="shared" si="1"/>
        <v>malowanie klatki schodowej do 1p z uzupełnieniem ubytków</v>
      </c>
      <c r="R20" s="17"/>
      <c r="S20" s="12"/>
    </row>
    <row r="21" spans="1:19" ht="25.5" x14ac:dyDescent="0.2">
      <c r="A21" s="9" t="s">
        <v>13</v>
      </c>
      <c r="B21" s="15" t="s">
        <v>62</v>
      </c>
      <c r="C21" s="16" t="s">
        <v>36</v>
      </c>
      <c r="D21" s="18" t="s">
        <v>52</v>
      </c>
      <c r="E21" s="17" t="s">
        <v>37</v>
      </c>
      <c r="H21" s="9" t="s">
        <v>13</v>
      </c>
      <c r="I21" s="15" t="s">
        <v>62</v>
      </c>
      <c r="J21" s="16" t="str">
        <f t="shared" si="0"/>
        <v>remont gzymsu od strony zachodniej</v>
      </c>
      <c r="K21" s="18" t="s">
        <v>52</v>
      </c>
      <c r="L21" s="12">
        <v>500</v>
      </c>
      <c r="O21" s="9" t="s">
        <v>13</v>
      </c>
      <c r="P21" s="15" t="s">
        <v>62</v>
      </c>
      <c r="Q21" s="16" t="str">
        <f t="shared" si="1"/>
        <v>remont gzymsu od strony zachodniej</v>
      </c>
      <c r="R21" s="18"/>
      <c r="S21" s="12"/>
    </row>
    <row r="22" spans="1:19" x14ac:dyDescent="0.2">
      <c r="A22" s="9" t="s">
        <v>14</v>
      </c>
      <c r="B22" s="15" t="s">
        <v>39</v>
      </c>
      <c r="C22" s="16" t="s">
        <v>38</v>
      </c>
      <c r="D22" s="18" t="s">
        <v>70</v>
      </c>
      <c r="E22" s="17" t="s">
        <v>40</v>
      </c>
      <c r="H22" s="9" t="s">
        <v>14</v>
      </c>
      <c r="I22" s="15" t="s">
        <v>39</v>
      </c>
      <c r="J22" s="16" t="str">
        <f t="shared" si="0"/>
        <v>remont czapek kominowych</v>
      </c>
      <c r="K22" s="18" t="s">
        <v>70</v>
      </c>
      <c r="L22" s="12">
        <v>500</v>
      </c>
      <c r="O22" s="9" t="s">
        <v>14</v>
      </c>
      <c r="P22" s="15" t="s">
        <v>39</v>
      </c>
      <c r="Q22" s="16" t="str">
        <f t="shared" si="1"/>
        <v>remont czapek kominowych</v>
      </c>
      <c r="R22" s="18"/>
      <c r="S22" s="12"/>
    </row>
    <row r="23" spans="1:19" ht="63.75" x14ac:dyDescent="0.2">
      <c r="A23" s="9" t="s">
        <v>15</v>
      </c>
      <c r="B23" s="15" t="s">
        <v>41</v>
      </c>
      <c r="C23" s="16" t="s">
        <v>63</v>
      </c>
      <c r="D23" s="17" t="s">
        <v>51</v>
      </c>
      <c r="E23" s="18" t="s">
        <v>42</v>
      </c>
      <c r="H23" s="9" t="s">
        <v>15</v>
      </c>
      <c r="I23" s="15" t="s">
        <v>41</v>
      </c>
      <c r="J23" s="16" t="str">
        <f t="shared" si="0"/>
        <v>remont wejść do klatek kl. I-III - naprawa pokrycia dachowego wykonanie nowych obróbek ścian i murów wykonanie rynien z obu stron daszków oraz rur spustowych</v>
      </c>
      <c r="K23" s="17" t="s">
        <v>51</v>
      </c>
      <c r="L23" s="12">
        <v>500</v>
      </c>
      <c r="O23" s="9" t="s">
        <v>15</v>
      </c>
      <c r="P23" s="15" t="s">
        <v>41</v>
      </c>
      <c r="Q23" s="16" t="str">
        <f t="shared" si="1"/>
        <v>remont wejść do klatek kl. I-III - naprawa pokrycia dachowego wykonanie nowych obróbek ścian i murów wykonanie rynien z obu stron daszków oraz rur spustowych</v>
      </c>
      <c r="R23" s="17"/>
      <c r="S23" s="12"/>
    </row>
    <row r="24" spans="1:19" ht="38.25" x14ac:dyDescent="0.2">
      <c r="A24" s="9" t="s">
        <v>32</v>
      </c>
      <c r="B24" s="15" t="s">
        <v>43</v>
      </c>
      <c r="C24" s="16" t="s">
        <v>44</v>
      </c>
      <c r="D24" s="17" t="s">
        <v>51</v>
      </c>
      <c r="E24" s="18" t="s">
        <v>45</v>
      </c>
      <c r="H24" s="9" t="s">
        <v>32</v>
      </c>
      <c r="I24" s="15" t="s">
        <v>43</v>
      </c>
      <c r="J24" s="16" t="str">
        <f t="shared" si="0"/>
        <v>wymiana płytek pcv na płytki gresowe</v>
      </c>
      <c r="K24" s="17" t="s">
        <v>51</v>
      </c>
      <c r="L24" s="12">
        <v>500</v>
      </c>
      <c r="O24" s="9" t="s">
        <v>32</v>
      </c>
      <c r="P24" s="15" t="s">
        <v>43</v>
      </c>
      <c r="Q24" s="16" t="str">
        <f t="shared" si="1"/>
        <v>wymiana płytek pcv na płytki gresowe</v>
      </c>
      <c r="R24" s="17"/>
      <c r="S24" s="12"/>
    </row>
    <row r="25" spans="1:19" x14ac:dyDescent="0.2">
      <c r="A25" s="9" t="s">
        <v>16</v>
      </c>
      <c r="B25" s="15" t="s">
        <v>46</v>
      </c>
      <c r="C25" s="16" t="s">
        <v>64</v>
      </c>
      <c r="D25" s="17" t="s">
        <v>51</v>
      </c>
      <c r="E25" s="17" t="s">
        <v>57</v>
      </c>
      <c r="H25" s="9" t="s">
        <v>16</v>
      </c>
      <c r="I25" s="15" t="s">
        <v>46</v>
      </c>
      <c r="J25" s="16" t="str">
        <f t="shared" si="0"/>
        <v>odświeżenie klatki do parteru</v>
      </c>
      <c r="K25" s="17" t="s">
        <v>51</v>
      </c>
      <c r="L25" s="12">
        <v>500</v>
      </c>
      <c r="O25" s="9" t="s">
        <v>16</v>
      </c>
      <c r="P25" s="15" t="s">
        <v>46</v>
      </c>
      <c r="Q25" s="16" t="str">
        <f t="shared" si="1"/>
        <v>odświeżenie klatki do parteru</v>
      </c>
      <c r="R25" s="17"/>
      <c r="S25" s="12"/>
    </row>
    <row r="26" spans="1:19" x14ac:dyDescent="0.2">
      <c r="A26" s="9" t="s">
        <v>17</v>
      </c>
      <c r="B26" s="24" t="s">
        <v>65</v>
      </c>
      <c r="C26" s="16" t="s">
        <v>47</v>
      </c>
      <c r="D26" s="17" t="s">
        <v>51</v>
      </c>
      <c r="E26" s="17" t="s">
        <v>75</v>
      </c>
      <c r="H26" s="9" t="s">
        <v>17</v>
      </c>
      <c r="I26" s="24" t="s">
        <v>65</v>
      </c>
      <c r="J26" s="16" t="str">
        <f t="shared" si="0"/>
        <v>remont kominów</v>
      </c>
      <c r="K26" s="17" t="s">
        <v>51</v>
      </c>
      <c r="L26" s="12">
        <v>500</v>
      </c>
      <c r="O26" s="9" t="s">
        <v>17</v>
      </c>
      <c r="P26" s="24" t="s">
        <v>65</v>
      </c>
      <c r="Q26" s="16" t="str">
        <f t="shared" si="1"/>
        <v>remont kominów</v>
      </c>
      <c r="R26" s="17"/>
      <c r="S26" s="12"/>
    </row>
    <row r="27" spans="1:19" ht="38.25" x14ac:dyDescent="0.2">
      <c r="A27" s="9" t="s">
        <v>18</v>
      </c>
      <c r="B27" s="24"/>
      <c r="C27" s="16" t="s">
        <v>76</v>
      </c>
      <c r="D27" s="17" t="s">
        <v>51</v>
      </c>
      <c r="E27" s="18" t="s">
        <v>77</v>
      </c>
      <c r="H27" s="9" t="s">
        <v>18</v>
      </c>
      <c r="I27" s="24"/>
      <c r="J27" s="16" t="str">
        <f t="shared" si="0"/>
        <v>remont daszku kl. I - naprawa spodu oraz czoła daszku</v>
      </c>
      <c r="K27" s="17" t="s">
        <v>51</v>
      </c>
      <c r="L27" s="12">
        <v>500</v>
      </c>
      <c r="O27" s="9" t="s">
        <v>18</v>
      </c>
      <c r="P27" s="24"/>
      <c r="Q27" s="16" t="str">
        <f t="shared" si="1"/>
        <v>remont daszku kl. I - naprawa spodu oraz czoła daszku</v>
      </c>
      <c r="R27" s="17"/>
      <c r="S27" s="12"/>
    </row>
    <row r="28" spans="1:19" ht="25.5" x14ac:dyDescent="0.2">
      <c r="A28" s="9" t="s">
        <v>33</v>
      </c>
      <c r="B28" s="15" t="s">
        <v>53</v>
      </c>
      <c r="C28" s="16" t="s">
        <v>66</v>
      </c>
      <c r="D28" s="18" t="s">
        <v>58</v>
      </c>
      <c r="E28" s="17" t="s">
        <v>54</v>
      </c>
      <c r="H28" s="9" t="s">
        <v>33</v>
      </c>
      <c r="I28" s="15" t="s">
        <v>53</v>
      </c>
      <c r="J28" s="16" t="str">
        <f t="shared" si="0"/>
        <v xml:space="preserve">wymiana wyłazów dachowych z litego poliwęglanu z obrobieniem </v>
      </c>
      <c r="K28" s="18" t="s">
        <v>58</v>
      </c>
      <c r="L28" s="12">
        <v>500</v>
      </c>
      <c r="O28" s="9" t="s">
        <v>33</v>
      </c>
      <c r="P28" s="15" t="s">
        <v>53</v>
      </c>
      <c r="Q28" s="16" t="str">
        <f t="shared" si="1"/>
        <v xml:space="preserve">wymiana wyłazów dachowych z litego poliwęglanu z obrobieniem </v>
      </c>
      <c r="R28" s="18"/>
      <c r="S28" s="12"/>
    </row>
    <row r="29" spans="1:19" ht="25.5" x14ac:dyDescent="0.2">
      <c r="A29" s="9" t="s">
        <v>34</v>
      </c>
      <c r="B29" s="15" t="s">
        <v>67</v>
      </c>
      <c r="C29" s="16" t="s">
        <v>56</v>
      </c>
      <c r="D29" s="17" t="s">
        <v>5</v>
      </c>
      <c r="E29" s="11" t="s">
        <v>31</v>
      </c>
      <c r="H29" s="9" t="s">
        <v>34</v>
      </c>
      <c r="I29" s="15" t="s">
        <v>67</v>
      </c>
      <c r="J29" s="16" t="str">
        <f t="shared" si="0"/>
        <v>przekładka kostki wraz z wykonaniem odwodnienia</v>
      </c>
      <c r="K29" s="17" t="s">
        <v>5</v>
      </c>
      <c r="L29" s="12">
        <v>500</v>
      </c>
      <c r="O29" s="9" t="s">
        <v>34</v>
      </c>
      <c r="P29" s="15" t="s">
        <v>67</v>
      </c>
      <c r="Q29" s="16" t="str">
        <f t="shared" si="1"/>
        <v>przekładka kostki wraz z wykonaniem odwodnienia</v>
      </c>
      <c r="R29" s="17"/>
      <c r="S29" s="12"/>
    </row>
    <row r="30" spans="1:19" ht="25.5" x14ac:dyDescent="0.2">
      <c r="A30" s="19" t="s">
        <v>55</v>
      </c>
      <c r="B30" s="20" t="s">
        <v>68</v>
      </c>
      <c r="C30" s="21" t="s">
        <v>69</v>
      </c>
      <c r="D30" s="17" t="s">
        <v>5</v>
      </c>
      <c r="E30" s="11" t="s">
        <v>31</v>
      </c>
      <c r="H30" s="19" t="s">
        <v>55</v>
      </c>
      <c r="I30" s="20" t="s">
        <v>68</v>
      </c>
      <c r="J30" s="16" t="str">
        <f t="shared" si="0"/>
        <v>remont 5 balkonów z wymianą balustrad i montażem płyt HPL</v>
      </c>
      <c r="K30" s="17" t="s">
        <v>5</v>
      </c>
      <c r="L30" s="12">
        <v>500</v>
      </c>
      <c r="O30" s="19" t="s">
        <v>55</v>
      </c>
      <c r="P30" s="20" t="s">
        <v>68</v>
      </c>
      <c r="Q30" s="16" t="str">
        <f t="shared" si="1"/>
        <v>remont 5 balkonów z wymianą balustrad i montażem płyt HPL</v>
      </c>
      <c r="R30" s="17"/>
      <c r="S30" s="12"/>
    </row>
    <row r="31" spans="1:19" ht="25.5" x14ac:dyDescent="0.2">
      <c r="A31" s="19" t="s">
        <v>78</v>
      </c>
      <c r="B31" s="20" t="s">
        <v>79</v>
      </c>
      <c r="C31" s="21" t="s">
        <v>81</v>
      </c>
      <c r="D31" s="17" t="s">
        <v>51</v>
      </c>
      <c r="E31" s="20" t="s">
        <v>80</v>
      </c>
      <c r="H31" s="19" t="s">
        <v>78</v>
      </c>
      <c r="I31" s="20" t="str">
        <f>B31</f>
        <v>Wyszynskeigo 16A</v>
      </c>
      <c r="J31" s="21" t="str">
        <f t="shared" si="0"/>
        <v>wykonanie włączenie 2 rur spustowych do wpustu drogowego</v>
      </c>
      <c r="K31" s="17" t="s">
        <v>51</v>
      </c>
      <c r="L31" s="23">
        <v>500</v>
      </c>
      <c r="O31" s="19" t="s">
        <v>78</v>
      </c>
      <c r="P31" s="20" t="str">
        <f>I31</f>
        <v>Wyszynskeigo 16A</v>
      </c>
      <c r="Q31" s="21" t="str">
        <f t="shared" si="1"/>
        <v>wykonanie włączenie 2 rur spustowych do wpustu drogowego</v>
      </c>
      <c r="R31" s="20"/>
      <c r="S31" s="20"/>
    </row>
  </sheetData>
  <mergeCells count="21">
    <mergeCell ref="P26:P27"/>
    <mergeCell ref="O4:S5"/>
    <mergeCell ref="O8:O9"/>
    <mergeCell ref="P8:P9"/>
    <mergeCell ref="Q8:Q9"/>
    <mergeCell ref="R8:R9"/>
    <mergeCell ref="S8:S9"/>
    <mergeCell ref="B26:B27"/>
    <mergeCell ref="H4:L5"/>
    <mergeCell ref="H8:H9"/>
    <mergeCell ref="I8:I9"/>
    <mergeCell ref="J8:J9"/>
    <mergeCell ref="K8:K9"/>
    <mergeCell ref="L8:L9"/>
    <mergeCell ref="I26:I27"/>
    <mergeCell ref="E8:E9"/>
    <mergeCell ref="A4:E5"/>
    <mergeCell ref="A8:A9"/>
    <mergeCell ref="B8:B9"/>
    <mergeCell ref="C8:C9"/>
    <mergeCell ref="D8:D9"/>
  </mergeCells>
  <phoneticPr fontId="1" type="noConversion"/>
  <pageMargins left="0.7" right="0.7" top="0.75" bottom="0.75" header="0.3" footer="0.3"/>
  <pageSetup paperSize="9" scale="3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mendyk</dc:creator>
  <cp:lastModifiedBy>kamil mendyk</cp:lastModifiedBy>
  <cp:lastPrinted>2025-06-03T11:28:20Z</cp:lastPrinted>
  <dcterms:created xsi:type="dcterms:W3CDTF">2025-04-11T05:22:50Z</dcterms:created>
  <dcterms:modified xsi:type="dcterms:W3CDTF">2025-06-04T07:00:13Z</dcterms:modified>
</cp:coreProperties>
</file>